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tsvr2\tntdata2\OPZP 2014 - 2020\41. Výzva (SC 3.2) - Odpady a materiálové toky\41. výzva -Sběrná místa\Obec Mělnické Vtelno\VŘ\"/>
    </mc:Choice>
  </mc:AlternateContent>
  <bookViews>
    <workbookView xWindow="0" yWindow="0" windowWidth="19200" windowHeight="11595"/>
  </bookViews>
  <sheets>
    <sheet name="Kalkulace" sheetId="1" r:id="rId1"/>
  </sheets>
  <calcPr calcId="152511"/>
</workbook>
</file>

<file path=xl/calcChain.xml><?xml version="1.0" encoding="utf-8"?>
<calcChain xmlns="http://schemas.openxmlformats.org/spreadsheetml/2006/main">
  <c r="E34" i="1" l="1"/>
  <c r="E33" i="1"/>
  <c r="E32" i="1"/>
  <c r="E29" i="1" l="1"/>
  <c r="E28" i="1"/>
  <c r="E27" i="1"/>
  <c r="E26" i="1"/>
  <c r="E25" i="1"/>
  <c r="E21" i="1"/>
  <c r="E20" i="1"/>
  <c r="E19" i="1"/>
  <c r="E18" i="1"/>
  <c r="E17" i="1"/>
  <c r="E12" i="1"/>
  <c r="E5" i="1"/>
  <c r="E6" i="1"/>
  <c r="E7" i="1"/>
  <c r="E8" i="1"/>
  <c r="E4" i="1"/>
  <c r="E30" i="1" l="1"/>
  <c r="E22" i="1"/>
  <c r="E9" i="1"/>
  <c r="E13" i="1" l="1"/>
</calcChain>
</file>

<file path=xl/sharedStrings.xml><?xml version="1.0" encoding="utf-8"?>
<sst xmlns="http://schemas.openxmlformats.org/spreadsheetml/2006/main" count="49" uniqueCount="22">
  <si>
    <r>
      <rPr>
        <b/>
        <sz val="10"/>
        <rFont val="Arial"/>
        <family val="2"/>
        <charset val="238"/>
      </rPr>
      <t>Položka</t>
    </r>
  </si>
  <si>
    <t>1) Mělnické Vtelno v parku</t>
  </si>
  <si>
    <t>skrývka zeminy</t>
  </si>
  <si>
    <t>Jednotky</t>
  </si>
  <si>
    <t>množství</t>
  </si>
  <si>
    <t>Kč/jednotku</t>
  </si>
  <si>
    <t>m3</t>
  </si>
  <si>
    <t>Cena Kč
bez DPH</t>
  </si>
  <si>
    <t>m2</t>
  </si>
  <si>
    <t>zámková dlažba 80mm, hutnění</t>
  </si>
  <si>
    <t>obrubník zahradní 250mm, usazení do betonu</t>
  </si>
  <si>
    <t>bm</t>
  </si>
  <si>
    <t>celkem</t>
  </si>
  <si>
    <t>2) Mělnické Vtelno za krámem</t>
  </si>
  <si>
    <t>štěrkové podloží 300mm; hutnění</t>
  </si>
  <si>
    <t>plankový dřevěný plot (neprůhledný) 1,6m, ocelové sloupky</t>
  </si>
  <si>
    <t>3) Radouň</t>
  </si>
  <si>
    <t>4) Vysoká Libeň - náves</t>
  </si>
  <si>
    <t>DPH 21 % (Kč)</t>
  </si>
  <si>
    <t>Celková cena (Kč)</t>
  </si>
  <si>
    <t>Celková cena vč. DPH (kč)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</si>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</sst>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0" fontId="2" fillId="0" borderId="4" xfId="0" applyNumberFormat="1" applyFont="1" applyFill="1" applyBorder="1" applyAlignment="1">
      <alignment horizontal="centerContinuous" vertical="center" wrapText="1"/>
    </xf>
    <xf numFmtId="0" fontId="2" fillId="0" borderId="5" xfId="0" applyNumberFormat="1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left" vertical="center" wrapText="1"/>
    </xf>
    <xf numFmtId="0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165" fontId="4" fillId="0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A2" sqref="A2"/>
    </sheetView>
  </sheetViews>
  <sheetFormatPr defaultRowHeight="15" x14ac:dyDescent="0.25"/>
  <cols>
    <col min="1" max="1" width="52.42578125" customWidth="1"/>
    <col min="2" max="2" width="10.140625" style="3" customWidth="1"/>
    <col min="3" max="3" width="9.140625" style="2"/>
    <col min="4" max="4" width="12.42578125" style="3" customWidth="1"/>
    <col min="5" max="5" width="14.42578125" style="3" customWidth="1"/>
  </cols>
  <sheetData>
    <row r="1" spans="1:5" s="1" customFormat="1" ht="20.100000000000001" customHeight="1" x14ac:dyDescent="0.25">
      <c r="A1" s="27" t="s">
        <v>21</v>
      </c>
      <c r="B1" s="27"/>
      <c r="C1" s="27"/>
      <c r="D1" s="27"/>
      <c r="E1" s="27"/>
    </row>
    <row r="2" spans="1:5" s="1" customFormat="1" ht="24.95" customHeight="1" x14ac:dyDescent="0.25">
      <c r="A2" s="7" t="s">
        <v>0</v>
      </c>
      <c r="B2" s="20" t="s">
        <v>3</v>
      </c>
      <c r="C2" s="19" t="s">
        <v>4</v>
      </c>
      <c r="D2" s="20" t="s">
        <v>5</v>
      </c>
      <c r="E2" s="19" t="s">
        <v>7</v>
      </c>
    </row>
    <row r="3" spans="1:5" s="1" customFormat="1" ht="21" customHeight="1" x14ac:dyDescent="0.25">
      <c r="A3" s="24" t="s">
        <v>1</v>
      </c>
      <c r="B3" s="8"/>
      <c r="C3" s="9"/>
      <c r="D3" s="9"/>
      <c r="E3" s="10"/>
    </row>
    <row r="4" spans="1:5" s="1" customFormat="1" ht="12.95" customHeight="1" x14ac:dyDescent="0.25">
      <c r="A4" s="11" t="s">
        <v>2</v>
      </c>
      <c r="B4" s="21" t="s">
        <v>6</v>
      </c>
      <c r="C4" s="12">
        <v>12</v>
      </c>
      <c r="D4" s="13"/>
      <c r="E4" s="14">
        <f>C4*D4</f>
        <v>0</v>
      </c>
    </row>
    <row r="5" spans="1:5" s="1" customFormat="1" ht="12.95" customHeight="1" x14ac:dyDescent="0.25">
      <c r="A5" s="11" t="s">
        <v>14</v>
      </c>
      <c r="B5" s="21" t="s">
        <v>8</v>
      </c>
      <c r="C5" s="12">
        <v>40</v>
      </c>
      <c r="D5" s="13"/>
      <c r="E5" s="14">
        <f t="shared" ref="E5:E7" si="0">C5*D5</f>
        <v>0</v>
      </c>
    </row>
    <row r="6" spans="1:5" s="1" customFormat="1" ht="12.95" customHeight="1" x14ac:dyDescent="0.25">
      <c r="A6" s="11" t="s">
        <v>10</v>
      </c>
      <c r="B6" s="21" t="s">
        <v>11</v>
      </c>
      <c r="C6" s="12">
        <v>25</v>
      </c>
      <c r="D6" s="13"/>
      <c r="E6" s="14">
        <f t="shared" si="0"/>
        <v>0</v>
      </c>
    </row>
    <row r="7" spans="1:5" s="1" customFormat="1" ht="12.95" customHeight="1" x14ac:dyDescent="0.25">
      <c r="A7" s="11" t="s">
        <v>9</v>
      </c>
      <c r="B7" s="21" t="s">
        <v>8</v>
      </c>
      <c r="C7" s="12">
        <v>40</v>
      </c>
      <c r="D7" s="13"/>
      <c r="E7" s="14">
        <f t="shared" si="0"/>
        <v>0</v>
      </c>
    </row>
    <row r="8" spans="1:5" s="1" customFormat="1" ht="12.95" customHeight="1" x14ac:dyDescent="0.25">
      <c r="A8" s="11" t="s">
        <v>15</v>
      </c>
      <c r="B8" s="21" t="s">
        <v>11</v>
      </c>
      <c r="C8" s="12">
        <v>23</v>
      </c>
      <c r="D8" s="13"/>
      <c r="E8" s="14">
        <f t="shared" ref="E8" si="1">C8*D8</f>
        <v>0</v>
      </c>
    </row>
    <row r="9" spans="1:5" s="1" customFormat="1" ht="12.95" customHeight="1" x14ac:dyDescent="0.25">
      <c r="A9" s="18" t="s">
        <v>12</v>
      </c>
      <c r="B9" s="4"/>
      <c r="C9" s="5"/>
      <c r="D9" s="15"/>
      <c r="E9" s="16">
        <f>SUM(E4:E8)</f>
        <v>0</v>
      </c>
    </row>
    <row r="10" spans="1:5" s="1" customFormat="1" ht="5.25" customHeight="1" x14ac:dyDescent="0.25">
      <c r="A10" s="25"/>
      <c r="B10" s="23"/>
      <c r="C10" s="22"/>
      <c r="D10" s="23"/>
      <c r="E10" s="26"/>
    </row>
    <row r="11" spans="1:5" s="1" customFormat="1" ht="21" customHeight="1" x14ac:dyDescent="0.25">
      <c r="A11" s="24" t="s">
        <v>13</v>
      </c>
      <c r="B11" s="8"/>
      <c r="C11" s="9"/>
      <c r="D11" s="9"/>
      <c r="E11" s="10"/>
    </row>
    <row r="12" spans="1:5" s="1" customFormat="1" ht="12.95" customHeight="1" x14ac:dyDescent="0.25">
      <c r="A12" s="11" t="s">
        <v>15</v>
      </c>
      <c r="B12" s="21" t="s">
        <v>11</v>
      </c>
      <c r="C12" s="12">
        <v>12</v>
      </c>
      <c r="D12" s="13"/>
      <c r="E12" s="14">
        <f t="shared" ref="E12" si="2">C12*D12</f>
        <v>0</v>
      </c>
    </row>
    <row r="13" spans="1:5" s="1" customFormat="1" ht="12.95" customHeight="1" x14ac:dyDescent="0.25">
      <c r="A13" s="18" t="s">
        <v>12</v>
      </c>
      <c r="B13" s="17"/>
      <c r="C13" s="5"/>
      <c r="D13" s="15"/>
      <c r="E13" s="16">
        <f>SUM(E12:E12)</f>
        <v>0</v>
      </c>
    </row>
    <row r="14" spans="1:5" s="1" customFormat="1" ht="12.95" customHeight="1" x14ac:dyDescent="0.25">
      <c r="A14" s="6"/>
      <c r="B14" s="4"/>
      <c r="C14" s="5"/>
      <c r="D14" s="4"/>
      <c r="E14" s="6"/>
    </row>
    <row r="15" spans="1:5" s="1" customFormat="1" ht="5.25" customHeight="1" x14ac:dyDescent="0.25">
      <c r="A15" s="25"/>
      <c r="B15" s="23"/>
      <c r="C15" s="22"/>
      <c r="D15" s="23"/>
      <c r="E15" s="26"/>
    </row>
    <row r="16" spans="1:5" s="1" customFormat="1" ht="21" customHeight="1" x14ac:dyDescent="0.25">
      <c r="A16" s="24" t="s">
        <v>16</v>
      </c>
      <c r="B16" s="8"/>
      <c r="C16" s="9"/>
      <c r="D16" s="9"/>
      <c r="E16" s="10"/>
    </row>
    <row r="17" spans="1:5" s="1" customFormat="1" ht="12.95" customHeight="1" x14ac:dyDescent="0.25">
      <c r="A17" s="11" t="s">
        <v>2</v>
      </c>
      <c r="B17" s="21" t="s">
        <v>6</v>
      </c>
      <c r="C17" s="12">
        <v>7</v>
      </c>
      <c r="D17" s="13"/>
      <c r="E17" s="14">
        <f>C17*D17</f>
        <v>0</v>
      </c>
    </row>
    <row r="18" spans="1:5" s="1" customFormat="1" ht="12.95" customHeight="1" x14ac:dyDescent="0.25">
      <c r="A18" s="11" t="s">
        <v>14</v>
      </c>
      <c r="B18" s="21" t="s">
        <v>8</v>
      </c>
      <c r="C18" s="12">
        <v>24</v>
      </c>
      <c r="D18" s="13"/>
      <c r="E18" s="14">
        <f t="shared" ref="E18:E21" si="3">C18*D18</f>
        <v>0</v>
      </c>
    </row>
    <row r="19" spans="1:5" s="1" customFormat="1" ht="12.95" customHeight="1" x14ac:dyDescent="0.25">
      <c r="A19" s="11" t="s">
        <v>10</v>
      </c>
      <c r="B19" s="21" t="s">
        <v>11</v>
      </c>
      <c r="C19" s="12">
        <v>20</v>
      </c>
      <c r="D19" s="13"/>
      <c r="E19" s="14">
        <f t="shared" si="3"/>
        <v>0</v>
      </c>
    </row>
    <row r="20" spans="1:5" s="1" customFormat="1" ht="12.95" customHeight="1" x14ac:dyDescent="0.25">
      <c r="A20" s="11" t="s">
        <v>9</v>
      </c>
      <c r="B20" s="21" t="s">
        <v>8</v>
      </c>
      <c r="C20" s="12">
        <v>24</v>
      </c>
      <c r="D20" s="13"/>
      <c r="E20" s="14">
        <f t="shared" si="3"/>
        <v>0</v>
      </c>
    </row>
    <row r="21" spans="1:5" s="1" customFormat="1" ht="12.95" customHeight="1" x14ac:dyDescent="0.25">
      <c r="A21" s="11" t="s">
        <v>15</v>
      </c>
      <c r="B21" s="21" t="s">
        <v>11</v>
      </c>
      <c r="C21" s="12">
        <v>18</v>
      </c>
      <c r="D21" s="13"/>
      <c r="E21" s="14">
        <f t="shared" si="3"/>
        <v>0</v>
      </c>
    </row>
    <row r="22" spans="1:5" s="1" customFormat="1" ht="12.95" customHeight="1" x14ac:dyDescent="0.25">
      <c r="A22" s="18" t="s">
        <v>12</v>
      </c>
      <c r="B22" s="4"/>
      <c r="C22" s="5"/>
      <c r="D22" s="15"/>
      <c r="E22" s="16">
        <f>SUM(E17:E21)</f>
        <v>0</v>
      </c>
    </row>
    <row r="23" spans="1:5" s="1" customFormat="1" ht="5.25" customHeight="1" x14ac:dyDescent="0.25">
      <c r="A23" s="6"/>
      <c r="B23" s="4"/>
      <c r="C23" s="5"/>
      <c r="D23" s="4"/>
      <c r="E23" s="6"/>
    </row>
    <row r="24" spans="1:5" s="1" customFormat="1" ht="21" customHeight="1" x14ac:dyDescent="0.25">
      <c r="A24" s="24" t="s">
        <v>17</v>
      </c>
      <c r="B24" s="8"/>
      <c r="C24" s="9"/>
      <c r="D24" s="9"/>
      <c r="E24" s="10"/>
    </row>
    <row r="25" spans="1:5" s="1" customFormat="1" ht="12.95" customHeight="1" x14ac:dyDescent="0.25">
      <c r="A25" s="11" t="s">
        <v>2</v>
      </c>
      <c r="B25" s="21" t="s">
        <v>6</v>
      </c>
      <c r="C25" s="12">
        <v>7</v>
      </c>
      <c r="D25" s="13"/>
      <c r="E25" s="14">
        <f>C25*D25</f>
        <v>0</v>
      </c>
    </row>
    <row r="26" spans="1:5" s="1" customFormat="1" ht="12.95" customHeight="1" x14ac:dyDescent="0.25">
      <c r="A26" s="11" t="s">
        <v>14</v>
      </c>
      <c r="B26" s="21" t="s">
        <v>8</v>
      </c>
      <c r="C26" s="12">
        <v>24</v>
      </c>
      <c r="D26" s="13"/>
      <c r="E26" s="14">
        <f t="shared" ref="E26:E29" si="4">C26*D26</f>
        <v>0</v>
      </c>
    </row>
    <row r="27" spans="1:5" s="1" customFormat="1" ht="12.95" customHeight="1" x14ac:dyDescent="0.25">
      <c r="A27" s="11" t="s">
        <v>10</v>
      </c>
      <c r="B27" s="21" t="s">
        <v>11</v>
      </c>
      <c r="C27" s="12">
        <v>20</v>
      </c>
      <c r="D27" s="13"/>
      <c r="E27" s="14">
        <f t="shared" si="4"/>
        <v>0</v>
      </c>
    </row>
    <row r="28" spans="1:5" s="1" customFormat="1" ht="12.95" customHeight="1" x14ac:dyDescent="0.25">
      <c r="A28" s="11" t="s">
        <v>9</v>
      </c>
      <c r="B28" s="21" t="s">
        <v>8</v>
      </c>
      <c r="C28" s="12">
        <v>24</v>
      </c>
      <c r="D28" s="13"/>
      <c r="E28" s="14">
        <f t="shared" si="4"/>
        <v>0</v>
      </c>
    </row>
    <row r="29" spans="1:5" s="1" customFormat="1" ht="12.95" customHeight="1" x14ac:dyDescent="0.25">
      <c r="A29" s="11" t="s">
        <v>15</v>
      </c>
      <c r="B29" s="21" t="s">
        <v>11</v>
      </c>
      <c r="C29" s="12">
        <v>18</v>
      </c>
      <c r="D29" s="13"/>
      <c r="E29" s="14">
        <f t="shared" si="4"/>
        <v>0</v>
      </c>
    </row>
    <row r="30" spans="1:5" s="1" customFormat="1" ht="12.95" customHeight="1" x14ac:dyDescent="0.25">
      <c r="A30" s="18" t="s">
        <v>12</v>
      </c>
      <c r="B30" s="4"/>
      <c r="C30" s="5"/>
      <c r="D30" s="15"/>
      <c r="E30" s="16">
        <f>SUM(E25:E29)</f>
        <v>0</v>
      </c>
    </row>
    <row r="31" spans="1:5" s="1" customFormat="1" ht="5.25" customHeight="1" x14ac:dyDescent="0.25">
      <c r="A31" s="25"/>
      <c r="B31" s="23"/>
      <c r="C31" s="22"/>
      <c r="D31" s="23"/>
      <c r="E31" s="26"/>
    </row>
    <row r="32" spans="1:5" s="1" customFormat="1" ht="21" customHeight="1" x14ac:dyDescent="0.25">
      <c r="A32" s="28" t="s">
        <v>19</v>
      </c>
      <c r="B32" s="29"/>
      <c r="C32" s="30"/>
      <c r="D32" s="31"/>
      <c r="E32" s="32">
        <f>E9+E13+E22+E30</f>
        <v>0</v>
      </c>
    </row>
    <row r="33" spans="1:5" ht="18.75" customHeight="1" x14ac:dyDescent="0.25">
      <c r="A33" s="28" t="s">
        <v>18</v>
      </c>
      <c r="B33" s="33"/>
      <c r="C33" s="34"/>
      <c r="D33" s="33"/>
      <c r="E33" s="32">
        <f>E32*0.21</f>
        <v>0</v>
      </c>
    </row>
    <row r="34" spans="1:5" ht="19.5" customHeight="1" x14ac:dyDescent="0.25">
      <c r="A34" s="36" t="s">
        <v>20</v>
      </c>
      <c r="B34" s="33"/>
      <c r="C34" s="34"/>
      <c r="D34" s="33"/>
      <c r="E34" s="35">
        <f>E32+E33</f>
        <v>0</v>
      </c>
    </row>
  </sheetData>
  <mergeCells count="1">
    <mergeCell ref="A1:E1"/>
  </mergeCells>
  <pageMargins left="0.25" right="0.25" top="0.57291666666666663" bottom="0.75" header="0.3" footer="0.3"/>
  <pageSetup paperSize="9" orientation="landscape" verticalDpi="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Kalkulace poskytnutých služeb</dc:title>
  <dc:creator>Vacek, Jaroslav (Volke)</dc:creator>
  <cp:lastModifiedBy>Zbyšek Čelikovský</cp:lastModifiedBy>
  <cp:lastPrinted>2017-11-08T05:21:25Z</cp:lastPrinted>
  <dcterms:created xsi:type="dcterms:W3CDTF">2006-09-16T00:00:00Z</dcterms:created>
  <dcterms:modified xsi:type="dcterms:W3CDTF">2017-11-09T11:47:20Z</dcterms:modified>
</cp:coreProperties>
</file>